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7635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G80" i="1"/>
  <c r="A80"/>
  <c r="A37"/>
  <c r="A50" s="1"/>
  <c r="G6"/>
  <c r="G15" s="1"/>
  <c r="A15"/>
  <c r="G37" l="1"/>
  <c r="G50" s="1"/>
  <c r="G92" s="1"/>
  <c r="A92" l="1"/>
</calcChain>
</file>

<file path=xl/sharedStrings.xml><?xml version="1.0" encoding="utf-8"?>
<sst xmlns="http://schemas.openxmlformats.org/spreadsheetml/2006/main" count="176" uniqueCount="72">
  <si>
    <t>KAHRAMANMARAŞ SÜTÇÜ İMAM ÜNİVERSİTESİ TEKNİK BİLİMLER MESLEK YÜKSEK OKULU</t>
  </si>
  <si>
    <t>İKLİMLENDİRME VE SOĞ. TEKNOLOJİSİ</t>
  </si>
  <si>
    <t>1. Sınıf</t>
  </si>
  <si>
    <t>2. Sınıf</t>
  </si>
  <si>
    <t>PAZARTESİ</t>
  </si>
  <si>
    <t>91101 Türk Dili I</t>
  </si>
  <si>
    <t>SALI</t>
  </si>
  <si>
    <t>06107 Teknik Resim</t>
  </si>
  <si>
    <t>H. Hüsnü KISAKÜREK</t>
  </si>
  <si>
    <t>06237 İşletme Yönetimi I</t>
  </si>
  <si>
    <t>ÇARŞAMBA</t>
  </si>
  <si>
    <t>92119 Genel Matematik</t>
  </si>
  <si>
    <t>06231 Bilgisayar Destekli Çiz.</t>
  </si>
  <si>
    <t>PERŞEMBE</t>
  </si>
  <si>
    <t>06243 Isıtma Sistemleri</t>
  </si>
  <si>
    <t>15111 Malzeme Teknolojisi</t>
  </si>
  <si>
    <t>06125 İklimlendirme ve Soğ.T.</t>
  </si>
  <si>
    <t>CUMA</t>
  </si>
  <si>
    <t>91103 Atatürk İlke. Ve İnk. T. I</t>
  </si>
  <si>
    <t xml:space="preserve">06239 Mesleki Y. Dil </t>
  </si>
  <si>
    <t>15253 Mesleki Yabancı Dil I</t>
  </si>
  <si>
    <t>Celil KEKEÇ</t>
  </si>
  <si>
    <t>06123 Teknik Mekanik</t>
  </si>
  <si>
    <t>06247 Ticari Sogutma Sis.</t>
  </si>
  <si>
    <t>15239 Güneş Enerjisi</t>
  </si>
  <si>
    <t>15109 Temel Tesisat İşlemleri</t>
  </si>
  <si>
    <t>S.KAVELOĞLU</t>
  </si>
  <si>
    <t>06225 Kaynak Teknolojisi</t>
  </si>
  <si>
    <t>15237 Isıtma Sistemleri</t>
  </si>
  <si>
    <t>15115 Meslek Etiği</t>
  </si>
  <si>
    <t>06229 Elektromekanik Kumanda</t>
  </si>
  <si>
    <t>15257 Ev Cihazları</t>
  </si>
  <si>
    <t>15243 Sistem Analizi</t>
  </si>
  <si>
    <t>Ögr.Gör. Ahmet KARATUTLU</t>
  </si>
  <si>
    <t>Elk. Ve Enerji Bl. Bşk.</t>
  </si>
  <si>
    <t>Yüksekokul Müdürü</t>
  </si>
  <si>
    <t>92119  Genel Matematik</t>
  </si>
  <si>
    <t>İş Güvenliği</t>
  </si>
  <si>
    <t xml:space="preserve"> A.KARATUTLU</t>
  </si>
  <si>
    <t>91125 Yabancı Dil</t>
  </si>
  <si>
    <t>15233 Doğalgaz Dağ.Hat.</t>
  </si>
  <si>
    <t>N.Ebru AKAY</t>
  </si>
  <si>
    <t>15123 Teknik Mekanik</t>
  </si>
  <si>
    <t>15233 Doğalgaz Tes</t>
  </si>
  <si>
    <t>H. KISAKÜREK</t>
  </si>
  <si>
    <t>06227 Merkezi İklim.Sistem.</t>
  </si>
  <si>
    <t>15241 Etüt ve proje Tek</t>
  </si>
  <si>
    <t>15259 Enerji Yönetimi</t>
  </si>
  <si>
    <t xml:space="preserve"> Dr.Öğr Üyesi Erdal KÜÇÜKÖNDER</t>
  </si>
  <si>
    <t>CUMARTESİ</t>
  </si>
  <si>
    <t>PAZAR</t>
  </si>
  <si>
    <t>Murat ÇATALKAYA</t>
  </si>
  <si>
    <t xml:space="preserve"> </t>
  </si>
  <si>
    <t>06127  Tesisat İşlemleri</t>
  </si>
  <si>
    <t>Ömer KARATUTLU</t>
  </si>
  <si>
    <t>M.ÇATALKAYA-A.KARATUTLU</t>
  </si>
  <si>
    <t>Hanifi ÇAM</t>
  </si>
  <si>
    <t>Neşe DOĞAN</t>
  </si>
  <si>
    <t>Mesut AKBEN</t>
  </si>
  <si>
    <t>Şaban SÖZBİLİCİ</t>
  </si>
  <si>
    <t>Yeliz  KANTARCI</t>
  </si>
  <si>
    <t>Seher Özlem ÜÇGÜL</t>
  </si>
  <si>
    <t>OF-ED-K3-12</t>
  </si>
  <si>
    <t>GSF-EL-K2-17</t>
  </si>
  <si>
    <t>1. Sınıf(</t>
  </si>
  <si>
    <t>UZEM</t>
  </si>
  <si>
    <t xml:space="preserve">  ORF-ED-K3-9</t>
  </si>
  <si>
    <t>ORF-ED-K3-4</t>
  </si>
  <si>
    <t>ORF-ED-K3-5</t>
  </si>
  <si>
    <r>
      <t xml:space="preserve">ELEKTRİK ve ENERJİ </t>
    </r>
    <r>
      <rPr>
        <b/>
        <sz val="16"/>
        <rFont val="Arial"/>
        <family val="2"/>
        <charset val="162"/>
      </rPr>
      <t>BÖLÜMÜ 2021-2022 ÖĞRETİM YILI GÜZ YARIYILI</t>
    </r>
  </si>
  <si>
    <t xml:space="preserve"> VİZE SINAV  PROGRAMI</t>
  </si>
  <si>
    <t>DOĞALGAZ  VE TESİSATI TEKNOLOJİSİ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</si>
</sst>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62"/>
      <scheme val="minor"/>
    </font>
    <font>
      <sz val="12"/>
      <name val="Arial Tur"/>
      <charset val="162"/>
    </font>
    <font>
      <b/>
      <sz val="12"/>
      <name val="Arial Tur"/>
      <charset val="162"/>
    </font>
    <font>
      <sz val="12"/>
      <color theme="1"/>
      <name val="Calibri"/>
      <family val="2"/>
      <charset val="162"/>
      <scheme val="minor"/>
    </font>
    <font>
      <b/>
      <sz val="12"/>
      <name val="Arial Narrow"/>
      <family val="2"/>
      <charset val="162"/>
    </font>
    <font>
      <sz val="11"/>
      <name val="Arial Tur"/>
      <charset val="162"/>
    </font>
    <font>
      <b/>
      <sz val="16"/>
      <name val="Arial Tur"/>
      <charset val="162"/>
    </font>
    <font>
      <b/>
      <sz val="16"/>
      <color indexed="8"/>
      <name val="Arial"/>
      <family val="2"/>
      <charset val="162"/>
    </font>
    <font>
      <b/>
      <sz val="16"/>
      <name val="Arial"/>
      <family val="2"/>
      <charset val="162"/>
    </font>
    <font>
      <sz val="16"/>
      <name val="Arial Tur"/>
      <charset val="162"/>
    </font>
    <font>
      <b/>
      <sz val="14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4" fontId="0" fillId="0" borderId="0" xfId="0" applyNumberFormat="1" applyFill="1"/>
    <xf numFmtId="0" fontId="1" fillId="0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0" xfId="0" applyFill="1"/>
    <xf numFmtId="0" fontId="2" fillId="2" borderId="3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2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vertical="center"/>
    </xf>
    <xf numFmtId="14" fontId="1" fillId="2" borderId="35" xfId="0" applyNumberFormat="1" applyFont="1" applyFill="1" applyBorder="1" applyAlignment="1">
      <alignment horizontal="center" vertical="center" textRotation="90"/>
    </xf>
    <xf numFmtId="0" fontId="1" fillId="2" borderId="49" xfId="0" applyFont="1" applyFill="1" applyBorder="1" applyAlignment="1">
      <alignment horizontal="center" vertical="center" textRotation="90"/>
    </xf>
    <xf numFmtId="0" fontId="0" fillId="2" borderId="50" xfId="0" applyFill="1" applyBorder="1" applyAlignment="1">
      <alignment horizontal="center"/>
    </xf>
    <xf numFmtId="0" fontId="1" fillId="2" borderId="50" xfId="0" applyFont="1" applyFill="1" applyBorder="1" applyAlignment="1">
      <alignment vertical="center"/>
    </xf>
    <xf numFmtId="14" fontId="1" fillId="2" borderId="50" xfId="0" applyNumberFormat="1" applyFont="1" applyFill="1" applyBorder="1" applyAlignment="1">
      <alignment horizontal="center" vertical="center" textRotation="90"/>
    </xf>
    <xf numFmtId="0" fontId="1" fillId="2" borderId="50" xfId="0" applyFont="1" applyFill="1" applyBorder="1" applyAlignment="1">
      <alignment horizontal="center" vertical="center" textRotation="90"/>
    </xf>
    <xf numFmtId="0" fontId="1" fillId="2" borderId="51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textRotation="90"/>
    </xf>
    <xf numFmtId="0" fontId="1" fillId="2" borderId="49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 textRotation="90"/>
    </xf>
    <xf numFmtId="0" fontId="1" fillId="2" borderId="3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14" fontId="1" fillId="2" borderId="49" xfId="0" applyNumberFormat="1" applyFont="1" applyFill="1" applyBorder="1" applyAlignment="1">
      <alignment horizontal="center" vertical="center" textRotation="90"/>
    </xf>
    <xf numFmtId="0" fontId="1" fillId="2" borderId="33" xfId="0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textRotation="90"/>
    </xf>
    <xf numFmtId="14" fontId="1" fillId="2" borderId="9" xfId="0" applyNumberFormat="1" applyFont="1" applyFill="1" applyBorder="1" applyAlignment="1">
      <alignment horizontal="center" vertical="center" textRotation="90"/>
    </xf>
    <xf numFmtId="14" fontId="1" fillId="2" borderId="36" xfId="0" applyNumberFormat="1" applyFont="1" applyFill="1" applyBorder="1" applyAlignment="1">
      <alignment horizontal="center" vertical="center" textRotation="90"/>
    </xf>
    <xf numFmtId="14" fontId="1" fillId="2" borderId="38" xfId="0" applyNumberFormat="1" applyFont="1" applyFill="1" applyBorder="1" applyAlignment="1">
      <alignment horizontal="center" vertical="center" textRotation="90"/>
    </xf>
    <xf numFmtId="14" fontId="1" fillId="2" borderId="10" xfId="0" applyNumberFormat="1" applyFont="1" applyFill="1" applyBorder="1" applyAlignment="1">
      <alignment horizontal="center" vertical="center" textRotation="90"/>
    </xf>
    <xf numFmtId="14" fontId="1" fillId="2" borderId="37" xfId="0" applyNumberFormat="1" applyFont="1" applyFill="1" applyBorder="1" applyAlignment="1">
      <alignment horizontal="center" vertical="center" textRotation="90"/>
    </xf>
    <xf numFmtId="20" fontId="1" fillId="2" borderId="54" xfId="0" applyNumberFormat="1" applyFont="1" applyFill="1" applyBorder="1" applyAlignment="1">
      <alignment horizontal="center" vertical="center"/>
    </xf>
    <xf numFmtId="20" fontId="1" fillId="2" borderId="15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4" fontId="1" fillId="2" borderId="58" xfId="0" applyNumberFormat="1" applyFont="1" applyFill="1" applyBorder="1" applyAlignment="1">
      <alignment horizontal="center" vertical="center" textRotation="90"/>
    </xf>
    <xf numFmtId="14" fontId="1" fillId="2" borderId="16" xfId="0" applyNumberFormat="1" applyFont="1" applyFill="1" applyBorder="1" applyAlignment="1">
      <alignment horizontal="center" vertical="center" textRotation="90"/>
    </xf>
    <xf numFmtId="14" fontId="1" fillId="2" borderId="65" xfId="0" applyNumberFormat="1" applyFont="1" applyFill="1" applyBorder="1" applyAlignment="1">
      <alignment horizontal="center" vertical="center" textRotation="90"/>
    </xf>
    <xf numFmtId="20" fontId="1" fillId="2" borderId="56" xfId="0" applyNumberFormat="1" applyFont="1" applyFill="1" applyBorder="1" applyAlignment="1">
      <alignment horizontal="center" vertical="center"/>
    </xf>
    <xf numFmtId="20" fontId="1" fillId="2" borderId="44" xfId="0" applyNumberFormat="1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20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 textRotation="90"/>
    </xf>
    <xf numFmtId="14" fontId="1" fillId="2" borderId="6" xfId="0" applyNumberFormat="1" applyFont="1" applyFill="1" applyBorder="1" applyAlignment="1">
      <alignment horizontal="center" vertical="center" textRotation="90"/>
    </xf>
    <xf numFmtId="14" fontId="1" fillId="2" borderId="4" xfId="0" applyNumberFormat="1" applyFont="1" applyFill="1" applyBorder="1" applyAlignment="1">
      <alignment horizontal="center" vertical="center" textRotation="90"/>
    </xf>
    <xf numFmtId="20" fontId="1" fillId="2" borderId="25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 textRotation="90"/>
    </xf>
    <xf numFmtId="14" fontId="1" fillId="2" borderId="21" xfId="0" applyNumberFormat="1" applyFont="1" applyFill="1" applyBorder="1" applyAlignment="1">
      <alignment horizontal="center" vertical="center" textRotation="90"/>
    </xf>
    <xf numFmtId="14" fontId="1" fillId="2" borderId="17" xfId="0" applyNumberFormat="1" applyFont="1" applyFill="1" applyBorder="1" applyAlignment="1">
      <alignment horizontal="center" vertical="center" textRotation="90"/>
    </xf>
    <xf numFmtId="0" fontId="1" fillId="2" borderId="5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20" fontId="1" fillId="2" borderId="28" xfId="0" applyNumberFormat="1" applyFont="1" applyFill="1" applyBorder="1" applyAlignment="1">
      <alignment horizontal="center" vertical="center"/>
    </xf>
    <xf numFmtId="20" fontId="1" fillId="2" borderId="20" xfId="0" applyNumberFormat="1" applyFont="1" applyFill="1" applyBorder="1" applyAlignment="1">
      <alignment horizontal="center" vertical="center"/>
    </xf>
    <xf numFmtId="20" fontId="1" fillId="2" borderId="21" xfId="0" applyNumberFormat="1" applyFont="1" applyFill="1" applyBorder="1" applyAlignment="1">
      <alignment horizontal="center" vertical="center"/>
    </xf>
    <xf numFmtId="20" fontId="1" fillId="2" borderId="4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20" fontId="1" fillId="2" borderId="6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0" fontId="1" fillId="2" borderId="60" xfId="0" applyNumberFormat="1" applyFont="1" applyFill="1" applyBorder="1" applyAlignment="1">
      <alignment horizontal="center" vertical="center"/>
    </xf>
    <xf numFmtId="20" fontId="1" fillId="2" borderId="26" xfId="0" applyNumberFormat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horizontal="center" vertical="center"/>
    </xf>
    <xf numFmtId="20" fontId="1" fillId="2" borderId="46" xfId="0" applyNumberFormat="1" applyFont="1" applyFill="1" applyBorder="1" applyAlignment="1">
      <alignment horizontal="center" vertical="center"/>
    </xf>
    <xf numFmtId="20" fontId="1" fillId="2" borderId="47" xfId="0" applyNumberFormat="1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14" fontId="1" fillId="2" borderId="24" xfId="0" applyNumberFormat="1" applyFont="1" applyFill="1" applyBorder="1" applyAlignment="1">
      <alignment horizontal="center" vertical="center" textRotation="90"/>
    </xf>
    <xf numFmtId="20" fontId="1" fillId="2" borderId="17" xfId="0" applyNumberFormat="1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 textRotation="90"/>
    </xf>
    <xf numFmtId="0" fontId="1" fillId="2" borderId="16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1" fillId="2" borderId="37" xfId="0" applyFont="1" applyFill="1" applyBorder="1" applyAlignment="1">
      <alignment horizontal="center" vertical="center" textRotation="90"/>
    </xf>
    <xf numFmtId="20" fontId="1" fillId="2" borderId="30" xfId="0" applyNumberFormat="1" applyFont="1" applyFill="1" applyBorder="1" applyAlignment="1">
      <alignment horizontal="center" vertical="center"/>
    </xf>
    <xf numFmtId="20" fontId="1" fillId="2" borderId="31" xfId="0" applyNumberFormat="1" applyFont="1" applyFill="1" applyBorder="1" applyAlignment="1">
      <alignment horizontal="center" vertical="center"/>
    </xf>
    <xf numFmtId="20" fontId="1" fillId="2" borderId="32" xfId="0" applyNumberFormat="1" applyFont="1" applyFill="1" applyBorder="1" applyAlignment="1">
      <alignment horizontal="center" vertical="center"/>
    </xf>
    <xf numFmtId="14" fontId="1" fillId="2" borderId="56" xfId="0" applyNumberFormat="1" applyFont="1" applyFill="1" applyBorder="1" applyAlignment="1">
      <alignment horizontal="center" vertical="center" textRotation="90"/>
    </xf>
    <xf numFmtId="14" fontId="1" fillId="2" borderId="44" xfId="0" applyNumberFormat="1" applyFont="1" applyFill="1" applyBorder="1" applyAlignment="1">
      <alignment horizontal="center" vertical="center" textRotation="90"/>
    </xf>
    <xf numFmtId="14" fontId="1" fillId="2" borderId="45" xfId="0" applyNumberFormat="1" applyFont="1" applyFill="1" applyBorder="1" applyAlignment="1">
      <alignment horizontal="center" vertical="center" textRotation="90"/>
    </xf>
    <xf numFmtId="0" fontId="1" fillId="2" borderId="56" xfId="0" applyFont="1" applyFill="1" applyBorder="1" applyAlignment="1">
      <alignment horizontal="center" vertical="center" textRotation="90"/>
    </xf>
    <xf numFmtId="0" fontId="1" fillId="2" borderId="44" xfId="0" applyFont="1" applyFill="1" applyBorder="1" applyAlignment="1">
      <alignment horizontal="center" vertical="center" textRotation="90"/>
    </xf>
    <xf numFmtId="0" fontId="1" fillId="2" borderId="45" xfId="0" applyFont="1" applyFill="1" applyBorder="1" applyAlignment="1">
      <alignment horizontal="center" vertical="center" textRotation="90"/>
    </xf>
    <xf numFmtId="14" fontId="1" fillId="2" borderId="27" xfId="0" applyNumberFormat="1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20" fontId="1" fillId="2" borderId="13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textRotation="90"/>
    </xf>
    <xf numFmtId="20" fontId="1" fillId="2" borderId="43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 textRotation="90"/>
    </xf>
    <xf numFmtId="0" fontId="1" fillId="2" borderId="42" xfId="0" applyFont="1" applyFill="1" applyBorder="1" applyAlignment="1">
      <alignment horizontal="center" vertical="center" textRotation="90"/>
    </xf>
    <xf numFmtId="0" fontId="1" fillId="2" borderId="55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14" fontId="1" fillId="2" borderId="43" xfId="0" applyNumberFormat="1" applyFont="1" applyFill="1" applyBorder="1" applyAlignment="1">
      <alignment horizontal="center" vertical="center" textRotation="90"/>
    </xf>
    <xf numFmtId="0" fontId="0" fillId="2" borderId="31" xfId="0" applyFill="1" applyBorder="1"/>
    <xf numFmtId="0" fontId="0" fillId="2" borderId="32" xfId="0" applyFill="1" applyBorder="1"/>
    <xf numFmtId="20" fontId="1" fillId="2" borderId="59" xfId="0" applyNumberFormat="1" applyFont="1" applyFill="1" applyBorder="1" applyAlignment="1">
      <alignment horizontal="center" vertical="center"/>
    </xf>
    <xf numFmtId="14" fontId="1" fillId="2" borderId="53" xfId="0" applyNumberFormat="1" applyFont="1" applyFill="1" applyBorder="1" applyAlignment="1">
      <alignment horizontal="center" vertical="center" textRotation="90"/>
    </xf>
    <xf numFmtId="0" fontId="1" fillId="2" borderId="43" xfId="0" applyFont="1" applyFill="1" applyBorder="1" applyAlignment="1">
      <alignment horizontal="center" vertical="center" textRotation="90"/>
    </xf>
    <xf numFmtId="0" fontId="1" fillId="2" borderId="5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5"/>
  <sheetViews>
    <sheetView tabSelected="1" topLeftCell="A75" zoomScale="70" zoomScaleNormal="70" workbookViewId="0">
      <selection activeCell="N26" sqref="N26"/>
    </sheetView>
  </sheetViews>
  <sheetFormatPr defaultRowHeight="15"/>
  <cols>
    <col min="1" max="1" width="6.42578125" style="1" customWidth="1"/>
    <col min="2" max="2" width="5" style="1" customWidth="1"/>
    <col min="3" max="3" width="7.42578125" style="1" customWidth="1"/>
    <col min="4" max="4" width="36.7109375" style="1" customWidth="1"/>
    <col min="5" max="5" width="36.140625" style="1" customWidth="1"/>
    <col min="6" max="6" width="3" style="1" customWidth="1"/>
    <col min="7" max="7" width="5" style="1" customWidth="1"/>
    <col min="8" max="8" width="4.42578125" style="1" customWidth="1"/>
    <col min="9" max="9" width="6.7109375" style="1" customWidth="1"/>
    <col min="10" max="10" width="36" style="1" bestFit="1" customWidth="1"/>
    <col min="11" max="11" width="32.42578125" style="1" customWidth="1"/>
    <col min="12" max="13" width="9.140625" style="1"/>
    <col min="14" max="14" width="10.7109375" style="1" bestFit="1" customWidth="1"/>
    <col min="15" max="16384" width="9.140625" style="1"/>
  </cols>
  <sheetData>
    <row r="1" spans="1:11" ht="21" thickBot="1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ht="20.25">
      <c r="A2" s="149" t="s">
        <v>69</v>
      </c>
      <c r="B2" s="150"/>
      <c r="C2" s="150"/>
      <c r="D2" s="150"/>
      <c r="E2" s="150"/>
      <c r="F2" s="150"/>
      <c r="G2" s="150"/>
      <c r="H2" s="150"/>
      <c r="I2" s="150"/>
      <c r="J2" s="150"/>
      <c r="K2" s="151"/>
    </row>
    <row r="3" spans="1:11" ht="21" thickBot="1">
      <c r="A3" s="152"/>
      <c r="B3" s="153"/>
      <c r="C3" s="153"/>
      <c r="D3" s="154" t="s">
        <v>70</v>
      </c>
      <c r="E3" s="154"/>
      <c r="F3" s="154"/>
      <c r="G3" s="154"/>
      <c r="H3" s="154"/>
      <c r="I3" s="154"/>
      <c r="J3" s="154"/>
      <c r="K3" s="155"/>
    </row>
    <row r="4" spans="1:11" ht="20.25">
      <c r="A4" s="27"/>
      <c r="B4" s="28"/>
      <c r="C4" s="28"/>
      <c r="D4" s="156" t="s">
        <v>1</v>
      </c>
      <c r="E4" s="157"/>
      <c r="F4" s="29"/>
      <c r="G4" s="29"/>
      <c r="H4" s="29"/>
      <c r="I4" s="30"/>
      <c r="J4" s="156" t="s">
        <v>71</v>
      </c>
      <c r="K4" s="157"/>
    </row>
    <row r="5" spans="1:11" ht="16.5" thickBot="1">
      <c r="A5" s="27"/>
      <c r="B5" s="28"/>
      <c r="C5" s="28"/>
      <c r="D5" s="31" t="s">
        <v>64</v>
      </c>
      <c r="E5" s="32" t="s">
        <v>3</v>
      </c>
      <c r="F5" s="28"/>
      <c r="G5" s="28"/>
      <c r="H5" s="28"/>
      <c r="I5" s="28"/>
      <c r="J5" s="31" t="s">
        <v>2</v>
      </c>
      <c r="K5" s="32" t="s">
        <v>3</v>
      </c>
    </row>
    <row r="6" spans="1:11" ht="15.75" hidden="1" customHeight="1">
      <c r="A6" s="195">
        <v>43778</v>
      </c>
      <c r="B6" s="196" t="s">
        <v>49</v>
      </c>
      <c r="C6" s="197">
        <v>0.375</v>
      </c>
      <c r="D6" s="167"/>
      <c r="E6" s="22"/>
      <c r="F6" s="29"/>
      <c r="G6" s="195">
        <f>A6</f>
        <v>43778</v>
      </c>
      <c r="H6" s="196" t="s">
        <v>49</v>
      </c>
      <c r="I6" s="158">
        <v>0.375</v>
      </c>
      <c r="J6" s="167"/>
      <c r="K6" s="164"/>
    </row>
    <row r="7" spans="1:11" ht="16.5" hidden="1" thickBot="1">
      <c r="A7" s="180"/>
      <c r="B7" s="178"/>
      <c r="C7" s="162"/>
      <c r="D7" s="168"/>
      <c r="E7" s="11"/>
      <c r="F7" s="29"/>
      <c r="G7" s="180"/>
      <c r="H7" s="178"/>
      <c r="I7" s="159"/>
      <c r="J7" s="168"/>
      <c r="K7" s="165"/>
    </row>
    <row r="8" spans="1:11" ht="15.75" hidden="1" thickBot="1">
      <c r="A8" s="180"/>
      <c r="B8" s="178"/>
      <c r="C8" s="162"/>
      <c r="D8" s="168"/>
      <c r="E8" s="12"/>
      <c r="F8" s="29"/>
      <c r="G8" s="180"/>
      <c r="H8" s="178"/>
      <c r="I8" s="159"/>
      <c r="J8" s="168"/>
      <c r="K8" s="165"/>
    </row>
    <row r="9" spans="1:11" ht="15.75" hidden="1" thickBot="1">
      <c r="A9" s="180"/>
      <c r="B9" s="178"/>
      <c r="C9" s="163"/>
      <c r="D9" s="169"/>
      <c r="E9" s="33"/>
      <c r="F9" s="29"/>
      <c r="G9" s="180"/>
      <c r="H9" s="178"/>
      <c r="I9" s="160"/>
      <c r="J9" s="169"/>
      <c r="K9" s="166"/>
    </row>
    <row r="10" spans="1:11" ht="16.5" hidden="1" thickBot="1">
      <c r="A10" s="180"/>
      <c r="B10" s="178"/>
      <c r="C10" s="161">
        <v>0.60416666666666663</v>
      </c>
      <c r="D10" s="22"/>
      <c r="E10" s="34"/>
      <c r="F10" s="29"/>
      <c r="G10" s="180"/>
      <c r="H10" s="178"/>
      <c r="I10" s="161">
        <v>0.45833333333333331</v>
      </c>
      <c r="J10" s="35"/>
      <c r="K10" s="164"/>
    </row>
    <row r="11" spans="1:11" ht="16.5" hidden="1" thickBot="1">
      <c r="A11" s="180"/>
      <c r="B11" s="178"/>
      <c r="C11" s="162"/>
      <c r="D11" s="36"/>
      <c r="E11" s="36"/>
      <c r="F11" s="29"/>
      <c r="G11" s="180"/>
      <c r="H11" s="178"/>
      <c r="I11" s="162"/>
      <c r="J11" s="24"/>
      <c r="K11" s="165"/>
    </row>
    <row r="12" spans="1:11" ht="16.5" hidden="1" thickBot="1">
      <c r="A12" s="180"/>
      <c r="B12" s="178"/>
      <c r="C12" s="162"/>
      <c r="D12" s="12"/>
      <c r="E12" s="36"/>
      <c r="F12" s="29"/>
      <c r="G12" s="180"/>
      <c r="H12" s="178"/>
      <c r="I12" s="162"/>
      <c r="J12" s="24" t="s">
        <v>52</v>
      </c>
      <c r="K12" s="165"/>
    </row>
    <row r="13" spans="1:11" ht="15.75" hidden="1" thickBot="1">
      <c r="A13" s="143"/>
      <c r="B13" s="179"/>
      <c r="C13" s="163"/>
      <c r="D13" s="37"/>
      <c r="E13" s="12"/>
      <c r="F13" s="29"/>
      <c r="G13" s="143"/>
      <c r="H13" s="179"/>
      <c r="I13" s="163"/>
      <c r="J13" s="13"/>
      <c r="K13" s="166"/>
    </row>
    <row r="14" spans="1:11" ht="15.75" hidden="1" thickBot="1">
      <c r="A14" s="38"/>
      <c r="B14" s="39"/>
      <c r="C14" s="40"/>
      <c r="D14" s="41"/>
      <c r="E14" s="42"/>
      <c r="F14" s="29"/>
      <c r="G14" s="38"/>
      <c r="H14" s="39"/>
      <c r="I14" s="43"/>
      <c r="J14" s="40"/>
      <c r="K14" s="44"/>
    </row>
    <row r="15" spans="1:11" ht="15.75" hidden="1" customHeight="1">
      <c r="A15" s="138">
        <f>A6+1</f>
        <v>43779</v>
      </c>
      <c r="B15" s="177" t="s">
        <v>50</v>
      </c>
      <c r="C15" s="181">
        <v>0.45833333333333331</v>
      </c>
      <c r="D15" s="167"/>
      <c r="E15" s="45"/>
      <c r="F15" s="29"/>
      <c r="G15" s="138">
        <f>G6+1</f>
        <v>43779</v>
      </c>
      <c r="H15" s="177" t="s">
        <v>50</v>
      </c>
      <c r="I15" s="161">
        <v>0.45833333333333331</v>
      </c>
      <c r="J15" s="167"/>
      <c r="K15" s="34"/>
    </row>
    <row r="16" spans="1:11" ht="15.75" hidden="1" thickBot="1">
      <c r="A16" s="180"/>
      <c r="B16" s="178"/>
      <c r="C16" s="159"/>
      <c r="D16" s="168"/>
      <c r="E16" s="25"/>
      <c r="F16" s="29"/>
      <c r="G16" s="180"/>
      <c r="H16" s="178"/>
      <c r="I16" s="162"/>
      <c r="J16" s="168"/>
      <c r="K16" s="10"/>
    </row>
    <row r="17" spans="1:16" ht="16.5" hidden="1" thickBot="1">
      <c r="A17" s="180"/>
      <c r="B17" s="178"/>
      <c r="C17" s="159"/>
      <c r="D17" s="168"/>
      <c r="E17" s="46"/>
      <c r="F17" s="29"/>
      <c r="G17" s="180"/>
      <c r="H17" s="178"/>
      <c r="I17" s="162"/>
      <c r="J17" s="168"/>
      <c r="K17" s="36"/>
    </row>
    <row r="18" spans="1:16" ht="15.75" hidden="1" thickBot="1">
      <c r="A18" s="180"/>
      <c r="B18" s="178"/>
      <c r="C18" s="160"/>
      <c r="D18" s="169"/>
      <c r="E18" s="47"/>
      <c r="F18" s="29"/>
      <c r="G18" s="180"/>
      <c r="H18" s="178"/>
      <c r="I18" s="163"/>
      <c r="J18" s="169"/>
      <c r="K18" s="48"/>
    </row>
    <row r="19" spans="1:16" ht="16.5" hidden="1" thickBot="1">
      <c r="A19" s="180"/>
      <c r="B19" s="178"/>
      <c r="C19" s="161">
        <v>0.60416666666666663</v>
      </c>
      <c r="D19" s="24"/>
      <c r="E19" s="167"/>
      <c r="F19" s="29"/>
      <c r="G19" s="180"/>
      <c r="H19" s="178"/>
      <c r="I19" s="161">
        <v>0.60416666666666663</v>
      </c>
      <c r="J19" s="24"/>
      <c r="K19" s="164"/>
    </row>
    <row r="20" spans="1:16" ht="16.5" hidden="1" thickBot="1">
      <c r="A20" s="180"/>
      <c r="B20" s="178"/>
      <c r="C20" s="162"/>
      <c r="D20" s="24"/>
      <c r="E20" s="168"/>
      <c r="F20" s="29"/>
      <c r="G20" s="180"/>
      <c r="H20" s="178"/>
      <c r="I20" s="162"/>
      <c r="J20" s="13"/>
      <c r="K20" s="165"/>
    </row>
    <row r="21" spans="1:16" ht="16.5" hidden="1" thickBot="1">
      <c r="A21" s="180"/>
      <c r="B21" s="178"/>
      <c r="C21" s="162"/>
      <c r="D21" s="24"/>
      <c r="E21" s="168"/>
      <c r="F21" s="29"/>
      <c r="G21" s="180"/>
      <c r="H21" s="178"/>
      <c r="I21" s="162"/>
      <c r="J21" s="24"/>
      <c r="K21" s="165"/>
    </row>
    <row r="22" spans="1:16" ht="16.5" hidden="1" thickBot="1">
      <c r="A22" s="143"/>
      <c r="B22" s="179"/>
      <c r="C22" s="163"/>
      <c r="D22" s="49"/>
      <c r="E22" s="169"/>
      <c r="F22" s="29"/>
      <c r="G22" s="143"/>
      <c r="H22" s="179"/>
      <c r="I22" s="163"/>
      <c r="J22" s="50"/>
      <c r="K22" s="166"/>
    </row>
    <row r="23" spans="1:16" ht="15.75" hidden="1" thickBot="1">
      <c r="A23" s="51"/>
      <c r="B23" s="52"/>
      <c r="C23" s="53"/>
      <c r="D23" s="12"/>
      <c r="E23" s="32"/>
      <c r="F23" s="29"/>
      <c r="G23" s="51"/>
      <c r="H23" s="52"/>
      <c r="I23" s="54"/>
      <c r="J23" s="12"/>
      <c r="K23" s="32"/>
    </row>
    <row r="24" spans="1:16" ht="15.75" customHeight="1">
      <c r="A24" s="112">
        <v>44529</v>
      </c>
      <c r="B24" s="182" t="s">
        <v>4</v>
      </c>
      <c r="C24" s="186">
        <v>0.35416666666666669</v>
      </c>
      <c r="D24" s="92"/>
      <c r="E24" s="16" t="s">
        <v>14</v>
      </c>
      <c r="F24" s="29"/>
      <c r="G24" s="189">
        <v>44529</v>
      </c>
      <c r="H24" s="192" t="s">
        <v>4</v>
      </c>
      <c r="I24" s="171">
        <v>0.35416666666666669</v>
      </c>
      <c r="J24" s="16"/>
      <c r="K24" s="16" t="s">
        <v>28</v>
      </c>
    </row>
    <row r="25" spans="1:16">
      <c r="A25" s="113"/>
      <c r="B25" s="183"/>
      <c r="C25" s="187"/>
      <c r="D25" s="25"/>
      <c r="E25" s="23" t="s">
        <v>8</v>
      </c>
      <c r="F25" s="29"/>
      <c r="G25" s="190"/>
      <c r="H25" s="193"/>
      <c r="I25" s="172"/>
      <c r="J25" s="68"/>
      <c r="K25" s="68" t="s">
        <v>51</v>
      </c>
    </row>
    <row r="26" spans="1:16" ht="15.75">
      <c r="A26" s="113"/>
      <c r="B26" s="183"/>
      <c r="C26" s="187"/>
      <c r="D26" s="70"/>
      <c r="E26" s="14" t="s">
        <v>67</v>
      </c>
      <c r="F26" s="29"/>
      <c r="G26" s="190"/>
      <c r="H26" s="193"/>
      <c r="I26" s="172"/>
      <c r="J26" s="14"/>
      <c r="K26" s="14" t="s">
        <v>68</v>
      </c>
    </row>
    <row r="27" spans="1:16" ht="16.5" thickBot="1">
      <c r="A27" s="113"/>
      <c r="B27" s="183"/>
      <c r="C27" s="188"/>
      <c r="D27" s="70"/>
      <c r="E27" s="55" t="s">
        <v>51</v>
      </c>
      <c r="F27" s="29"/>
      <c r="G27" s="190"/>
      <c r="H27" s="193"/>
      <c r="I27" s="141"/>
      <c r="J27" s="59"/>
      <c r="K27" s="76" t="s">
        <v>44</v>
      </c>
      <c r="N27" s="8"/>
    </row>
    <row r="28" spans="1:16" ht="15.75" customHeight="1">
      <c r="A28" s="113"/>
      <c r="B28" s="183"/>
      <c r="C28" s="173">
        <v>0.625</v>
      </c>
      <c r="D28" s="16" t="s">
        <v>36</v>
      </c>
      <c r="E28" s="16"/>
      <c r="F28" s="29"/>
      <c r="G28" s="190"/>
      <c r="H28" s="193"/>
      <c r="I28" s="124">
        <v>0.625</v>
      </c>
      <c r="J28" s="70" t="s">
        <v>11</v>
      </c>
      <c r="K28" s="23"/>
    </row>
    <row r="29" spans="1:16" ht="15.75" customHeight="1">
      <c r="A29" s="113"/>
      <c r="B29" s="183"/>
      <c r="C29" s="174"/>
      <c r="D29" s="68" t="s">
        <v>56</v>
      </c>
      <c r="E29" s="23"/>
      <c r="F29" s="29"/>
      <c r="G29" s="190"/>
      <c r="H29" s="193"/>
      <c r="I29" s="125"/>
      <c r="J29" s="100" t="s">
        <v>56</v>
      </c>
      <c r="K29" s="23"/>
      <c r="L29" s="15"/>
      <c r="M29" s="15"/>
      <c r="N29" s="15"/>
      <c r="O29" s="15"/>
      <c r="P29" s="15"/>
    </row>
    <row r="30" spans="1:16" ht="15.75" customHeight="1">
      <c r="A30" s="113"/>
      <c r="B30" s="183"/>
      <c r="C30" s="175"/>
      <c r="D30" s="14" t="s">
        <v>67</v>
      </c>
      <c r="E30" s="14"/>
      <c r="F30" s="29"/>
      <c r="G30" s="190"/>
      <c r="H30" s="193"/>
      <c r="I30" s="126"/>
      <c r="J30" s="70" t="s">
        <v>68</v>
      </c>
      <c r="K30" s="23"/>
      <c r="L30" s="15"/>
      <c r="M30" s="18"/>
      <c r="N30" s="15"/>
      <c r="O30" s="15"/>
      <c r="P30" s="15"/>
    </row>
    <row r="31" spans="1:16" ht="16.5" customHeight="1" thickBot="1">
      <c r="A31" s="113"/>
      <c r="B31" s="183"/>
      <c r="C31" s="176"/>
      <c r="D31" s="76" t="s">
        <v>57</v>
      </c>
      <c r="E31" s="12"/>
      <c r="F31" s="29"/>
      <c r="G31" s="190"/>
      <c r="H31" s="193"/>
      <c r="I31" s="133"/>
      <c r="J31" s="25" t="s">
        <v>51</v>
      </c>
      <c r="K31" s="23"/>
      <c r="L31" s="15"/>
      <c r="M31" s="19"/>
      <c r="N31" s="15"/>
      <c r="O31" s="15"/>
      <c r="P31" s="15"/>
    </row>
    <row r="32" spans="1:16" ht="15.75">
      <c r="A32" s="113"/>
      <c r="B32" s="184"/>
      <c r="C32" s="173">
        <v>0.66666666666666663</v>
      </c>
      <c r="D32" s="127"/>
      <c r="E32" s="16" t="s">
        <v>45</v>
      </c>
      <c r="F32" s="29"/>
      <c r="G32" s="190"/>
      <c r="H32" s="193"/>
      <c r="I32" s="170">
        <v>0.66666666666666663</v>
      </c>
      <c r="J32" s="127"/>
      <c r="K32" s="16" t="s">
        <v>31</v>
      </c>
      <c r="L32" s="15"/>
      <c r="M32" s="19"/>
      <c r="N32" s="15"/>
      <c r="O32" s="15"/>
      <c r="P32" s="15"/>
    </row>
    <row r="33" spans="1:16">
      <c r="A33" s="113"/>
      <c r="B33" s="184"/>
      <c r="C33" s="174"/>
      <c r="D33" s="128"/>
      <c r="E33" s="68" t="s">
        <v>57</v>
      </c>
      <c r="F33" s="29"/>
      <c r="G33" s="190"/>
      <c r="H33" s="193"/>
      <c r="I33" s="130"/>
      <c r="J33" s="128"/>
      <c r="K33" s="68" t="s">
        <v>44</v>
      </c>
      <c r="L33" s="15"/>
      <c r="M33" s="20"/>
      <c r="N33" s="15"/>
      <c r="O33" s="15"/>
      <c r="P33" s="15"/>
    </row>
    <row r="34" spans="1:16" ht="15.75">
      <c r="A34" s="113"/>
      <c r="B34" s="184"/>
      <c r="C34" s="175"/>
      <c r="D34" s="128"/>
      <c r="E34" s="14" t="s">
        <v>67</v>
      </c>
      <c r="F34" s="29"/>
      <c r="G34" s="190"/>
      <c r="H34" s="193"/>
      <c r="I34" s="131"/>
      <c r="J34" s="128"/>
      <c r="K34" s="14" t="s">
        <v>68</v>
      </c>
      <c r="L34" s="15"/>
      <c r="M34" s="15"/>
      <c r="N34" s="15"/>
      <c r="O34" s="15"/>
      <c r="P34" s="15"/>
    </row>
    <row r="35" spans="1:16" ht="15.75" thickBot="1">
      <c r="A35" s="114"/>
      <c r="B35" s="185"/>
      <c r="C35" s="176"/>
      <c r="D35" s="129"/>
      <c r="E35" s="76" t="s">
        <v>56</v>
      </c>
      <c r="F35" s="29"/>
      <c r="G35" s="191"/>
      <c r="H35" s="194"/>
      <c r="I35" s="132"/>
      <c r="J35" s="129"/>
      <c r="K35" s="76" t="s">
        <v>56</v>
      </c>
      <c r="L35" s="15"/>
      <c r="M35" s="15"/>
      <c r="N35" s="15"/>
      <c r="O35" s="15"/>
      <c r="P35" s="15"/>
    </row>
    <row r="36" spans="1:16" ht="15.75" thickBot="1">
      <c r="A36" s="56"/>
      <c r="B36" s="57"/>
      <c r="C36" s="13"/>
      <c r="D36" s="29"/>
      <c r="E36" s="58"/>
      <c r="F36" s="29"/>
      <c r="G36" s="56"/>
      <c r="H36" s="57"/>
      <c r="I36" s="13"/>
      <c r="J36" s="29"/>
      <c r="K36" s="30"/>
      <c r="L36" s="15"/>
      <c r="M36" s="15"/>
      <c r="N36" s="15"/>
      <c r="O36" s="15"/>
      <c r="P36" s="15"/>
    </row>
    <row r="37" spans="1:16" ht="15.75" customHeight="1">
      <c r="A37" s="112">
        <f>A24+1</f>
        <v>44530</v>
      </c>
      <c r="B37" s="182" t="s">
        <v>6</v>
      </c>
      <c r="C37" s="186">
        <v>0.35416666666666669</v>
      </c>
      <c r="D37" s="96"/>
      <c r="E37" s="16" t="s">
        <v>27</v>
      </c>
      <c r="F37" s="29"/>
      <c r="G37" s="189">
        <f>G24+1</f>
        <v>44530</v>
      </c>
      <c r="H37" s="192" t="s">
        <v>6</v>
      </c>
      <c r="I37" s="171">
        <v>0.375</v>
      </c>
      <c r="J37" s="16"/>
      <c r="K37" s="45" t="s">
        <v>46</v>
      </c>
      <c r="L37" s="15"/>
      <c r="M37" s="15"/>
      <c r="N37" s="15"/>
      <c r="O37" s="15"/>
      <c r="P37" s="15"/>
    </row>
    <row r="38" spans="1:16" ht="15.75">
      <c r="A38" s="113"/>
      <c r="B38" s="183"/>
      <c r="C38" s="187"/>
      <c r="D38" s="89"/>
      <c r="E38" s="14" t="s">
        <v>44</v>
      </c>
      <c r="F38" s="29"/>
      <c r="G38" s="190"/>
      <c r="H38" s="193"/>
      <c r="I38" s="172"/>
      <c r="J38" s="68"/>
      <c r="K38" s="46" t="s">
        <v>51</v>
      </c>
      <c r="L38" s="15"/>
      <c r="M38" s="15"/>
      <c r="N38" s="15"/>
      <c r="O38" s="19"/>
      <c r="P38" s="18"/>
    </row>
    <row r="39" spans="1:16" ht="15.75">
      <c r="A39" s="113"/>
      <c r="B39" s="183"/>
      <c r="C39" s="187"/>
      <c r="D39" s="18"/>
      <c r="E39" s="14" t="s">
        <v>67</v>
      </c>
      <c r="F39" s="29"/>
      <c r="G39" s="190"/>
      <c r="H39" s="193"/>
      <c r="I39" s="172"/>
      <c r="J39" s="14"/>
      <c r="K39" s="70" t="s">
        <v>68</v>
      </c>
      <c r="L39" s="15"/>
      <c r="M39" s="15"/>
      <c r="N39" s="15"/>
      <c r="O39" s="19"/>
      <c r="P39" s="20"/>
    </row>
    <row r="40" spans="1:16" ht="16.5" thickBot="1">
      <c r="A40" s="113"/>
      <c r="B40" s="183"/>
      <c r="C40" s="199"/>
      <c r="D40" s="89"/>
      <c r="E40" s="68" t="s">
        <v>57</v>
      </c>
      <c r="F40" s="29"/>
      <c r="G40" s="190"/>
      <c r="H40" s="193"/>
      <c r="I40" s="141"/>
      <c r="J40" s="76"/>
      <c r="K40" s="25" t="s">
        <v>57</v>
      </c>
      <c r="L40" s="15"/>
      <c r="M40" s="15"/>
      <c r="N40" s="15"/>
      <c r="O40" s="19"/>
      <c r="P40" s="18"/>
    </row>
    <row r="41" spans="1:16" ht="15.75">
      <c r="A41" s="113"/>
      <c r="B41" s="183"/>
      <c r="C41" s="124">
        <v>0.41666666666666669</v>
      </c>
      <c r="D41" s="96" t="s">
        <v>7</v>
      </c>
      <c r="E41" s="16"/>
      <c r="F41" s="29"/>
      <c r="G41" s="190"/>
      <c r="H41" s="193"/>
      <c r="I41" s="141">
        <v>0.45833333333333331</v>
      </c>
      <c r="J41" s="16" t="s">
        <v>7</v>
      </c>
      <c r="K41" s="16"/>
      <c r="L41" s="15"/>
      <c r="M41" s="15"/>
      <c r="N41" s="15"/>
      <c r="O41" s="19"/>
      <c r="P41" s="20"/>
    </row>
    <row r="42" spans="1:16" ht="15.75">
      <c r="A42" s="113"/>
      <c r="B42" s="183"/>
      <c r="C42" s="199"/>
      <c r="D42" s="18" t="s">
        <v>57</v>
      </c>
      <c r="E42" s="68"/>
      <c r="F42" s="29"/>
      <c r="G42" s="190"/>
      <c r="H42" s="193"/>
      <c r="I42" s="141"/>
      <c r="J42" s="68" t="s">
        <v>57</v>
      </c>
      <c r="K42" s="68"/>
      <c r="L42" s="15"/>
      <c r="M42" s="15"/>
      <c r="N42" s="15"/>
      <c r="O42" s="15"/>
      <c r="P42" s="15"/>
    </row>
    <row r="43" spans="1:16" ht="15.75">
      <c r="A43" s="113"/>
      <c r="B43" s="183"/>
      <c r="C43" s="126"/>
      <c r="D43" s="18" t="s">
        <v>62</v>
      </c>
      <c r="E43" s="14"/>
      <c r="F43" s="29"/>
      <c r="G43" s="190"/>
      <c r="H43" s="193"/>
      <c r="I43" s="131"/>
      <c r="J43" s="14" t="s">
        <v>62</v>
      </c>
      <c r="K43" s="14"/>
      <c r="L43" s="15"/>
      <c r="M43" s="15"/>
      <c r="N43" s="15"/>
      <c r="O43" s="15"/>
      <c r="P43" s="15"/>
    </row>
    <row r="44" spans="1:16" ht="15.75" thickBot="1">
      <c r="A44" s="113"/>
      <c r="B44" s="183"/>
      <c r="C44" s="133"/>
      <c r="D44" s="97" t="s">
        <v>51</v>
      </c>
      <c r="E44" s="76"/>
      <c r="F44" s="29"/>
      <c r="G44" s="190"/>
      <c r="H44" s="193"/>
      <c r="I44" s="131"/>
      <c r="J44" s="76" t="s">
        <v>51</v>
      </c>
      <c r="K44" s="76"/>
      <c r="L44" s="15"/>
      <c r="M44" s="15"/>
      <c r="N44" s="15"/>
      <c r="O44" s="15"/>
      <c r="P44" s="15"/>
    </row>
    <row r="45" spans="1:16" ht="15.75">
      <c r="A45" s="113"/>
      <c r="B45" s="184"/>
      <c r="C45" s="173"/>
      <c r="D45" s="91"/>
      <c r="E45" s="127"/>
      <c r="F45" s="29"/>
      <c r="G45" s="190"/>
      <c r="H45" s="193"/>
      <c r="I45" s="170">
        <v>0.625</v>
      </c>
      <c r="J45" s="16"/>
      <c r="K45" s="16" t="s">
        <v>43</v>
      </c>
      <c r="L45" s="17"/>
      <c r="M45" s="15"/>
      <c r="N45" s="15"/>
      <c r="O45" s="15"/>
      <c r="P45" s="15"/>
    </row>
    <row r="46" spans="1:16">
      <c r="A46" s="113"/>
      <c r="B46" s="184"/>
      <c r="C46" s="174"/>
      <c r="D46" s="94"/>
      <c r="E46" s="128"/>
      <c r="F46" s="29"/>
      <c r="G46" s="190"/>
      <c r="H46" s="193"/>
      <c r="I46" s="130"/>
      <c r="J46" s="68"/>
      <c r="K46" s="68" t="s">
        <v>51</v>
      </c>
      <c r="L46" s="15"/>
      <c r="M46" s="15"/>
      <c r="N46" s="15"/>
      <c r="O46" s="15"/>
      <c r="P46" s="15"/>
    </row>
    <row r="47" spans="1:16" ht="15.75">
      <c r="A47" s="113"/>
      <c r="B47" s="184"/>
      <c r="C47" s="175"/>
      <c r="D47" s="26"/>
      <c r="E47" s="128"/>
      <c r="F47" s="29"/>
      <c r="G47" s="190"/>
      <c r="H47" s="193"/>
      <c r="I47" s="131"/>
      <c r="J47" s="14"/>
      <c r="K47" s="14" t="s">
        <v>68</v>
      </c>
      <c r="L47" s="70"/>
      <c r="M47" s="15"/>
      <c r="N47" s="15"/>
      <c r="O47" s="15"/>
      <c r="P47" s="15"/>
    </row>
    <row r="48" spans="1:16" ht="15.75" thickBot="1">
      <c r="A48" s="114"/>
      <c r="B48" s="185"/>
      <c r="C48" s="176"/>
      <c r="D48" s="95"/>
      <c r="E48" s="129"/>
      <c r="F48" s="29"/>
      <c r="G48" s="191"/>
      <c r="H48" s="194"/>
      <c r="I48" s="132"/>
      <c r="J48" s="76"/>
      <c r="K48" s="76" t="s">
        <v>44</v>
      </c>
    </row>
    <row r="49" spans="1:13" ht="16.5" thickBot="1">
      <c r="A49" s="56"/>
      <c r="B49" s="57"/>
      <c r="C49" s="20"/>
      <c r="D49" s="24"/>
      <c r="E49" s="30"/>
      <c r="F49" s="29"/>
      <c r="G49" s="56"/>
      <c r="H49" s="57"/>
      <c r="I49" s="20"/>
      <c r="J49" s="24"/>
      <c r="K49" s="30"/>
    </row>
    <row r="50" spans="1:13" ht="15.75" customHeight="1">
      <c r="A50" s="112">
        <f>A37+1</f>
        <v>44531</v>
      </c>
      <c r="B50" s="182" t="s">
        <v>10</v>
      </c>
      <c r="C50" s="186">
        <v>0.35416666666666669</v>
      </c>
      <c r="D50" s="98" t="s">
        <v>37</v>
      </c>
      <c r="E50" s="16"/>
      <c r="F50" s="29"/>
      <c r="G50" s="189">
        <f>G37+1</f>
        <v>44531</v>
      </c>
      <c r="H50" s="200" t="s">
        <v>10</v>
      </c>
      <c r="I50" s="158">
        <v>0.35416666666666669</v>
      </c>
      <c r="J50" s="16" t="s">
        <v>37</v>
      </c>
      <c r="K50" s="92"/>
    </row>
    <row r="51" spans="1:13" ht="15.75">
      <c r="A51" s="113"/>
      <c r="B51" s="183"/>
      <c r="C51" s="187"/>
      <c r="D51" s="18" t="s">
        <v>38</v>
      </c>
      <c r="E51" s="14"/>
      <c r="F51" s="29"/>
      <c r="G51" s="190"/>
      <c r="H51" s="201"/>
      <c r="I51" s="159"/>
      <c r="J51" s="14" t="s">
        <v>38</v>
      </c>
      <c r="K51" s="25"/>
    </row>
    <row r="52" spans="1:13" ht="15.75" customHeight="1">
      <c r="A52" s="113"/>
      <c r="B52" s="183" t="s">
        <v>17</v>
      </c>
      <c r="C52" s="187"/>
      <c r="D52" s="18" t="s">
        <v>66</v>
      </c>
      <c r="E52" s="68"/>
      <c r="F52" s="29"/>
      <c r="G52" s="190"/>
      <c r="H52" s="201" t="s">
        <v>17</v>
      </c>
      <c r="I52" s="159"/>
      <c r="J52" s="14" t="s">
        <v>66</v>
      </c>
      <c r="K52" s="70"/>
    </row>
    <row r="53" spans="1:13" ht="15.75" thickBot="1">
      <c r="A53" s="113"/>
      <c r="B53" s="183"/>
      <c r="C53" s="199"/>
      <c r="D53" s="89" t="s">
        <v>21</v>
      </c>
      <c r="E53" s="84"/>
      <c r="F53" s="29"/>
      <c r="G53" s="190"/>
      <c r="H53" s="201"/>
      <c r="I53" s="160"/>
      <c r="J53" s="90" t="s">
        <v>21</v>
      </c>
      <c r="K53" s="100"/>
    </row>
    <row r="54" spans="1:13" ht="15" customHeight="1">
      <c r="A54" s="113"/>
      <c r="B54" s="183"/>
      <c r="C54" s="124">
        <v>0.625</v>
      </c>
      <c r="D54" s="99" t="s">
        <v>16</v>
      </c>
      <c r="E54" s="36"/>
      <c r="F54" s="29"/>
      <c r="G54" s="190"/>
      <c r="H54" s="201"/>
      <c r="I54" s="173">
        <v>0.625</v>
      </c>
      <c r="J54" s="102" t="s">
        <v>15</v>
      </c>
      <c r="K54" s="92"/>
    </row>
    <row r="55" spans="1:13" ht="15" customHeight="1">
      <c r="A55" s="113"/>
      <c r="B55" s="183"/>
      <c r="C55" s="125"/>
      <c r="D55" s="100" t="s">
        <v>44</v>
      </c>
      <c r="E55" s="10"/>
      <c r="F55" s="29"/>
      <c r="G55" s="190"/>
      <c r="H55" s="201"/>
      <c r="I55" s="174"/>
      <c r="J55" s="90" t="s">
        <v>57</v>
      </c>
      <c r="K55" s="25"/>
    </row>
    <row r="56" spans="1:13" ht="15" customHeight="1">
      <c r="A56" s="113"/>
      <c r="B56" s="183"/>
      <c r="C56" s="126"/>
      <c r="D56" s="46" t="s">
        <v>67</v>
      </c>
      <c r="E56" s="36"/>
      <c r="F56" s="29"/>
      <c r="G56" s="190"/>
      <c r="H56" s="201"/>
      <c r="I56" s="175"/>
      <c r="J56" s="14" t="s">
        <v>68</v>
      </c>
      <c r="K56" s="70"/>
    </row>
    <row r="57" spans="1:13" ht="15" customHeight="1" thickBot="1">
      <c r="A57" s="113"/>
      <c r="B57" s="183"/>
      <c r="C57" s="146"/>
      <c r="D57" s="18" t="s">
        <v>38</v>
      </c>
      <c r="E57" s="10"/>
      <c r="F57" s="29"/>
      <c r="G57" s="190"/>
      <c r="H57" s="201"/>
      <c r="I57" s="176"/>
      <c r="J57" s="90" t="s">
        <v>44</v>
      </c>
      <c r="K57" s="25"/>
    </row>
    <row r="58" spans="1:13" ht="15.75">
      <c r="A58" s="113"/>
      <c r="B58" s="183"/>
      <c r="C58" s="124">
        <v>0.66666666666666663</v>
      </c>
      <c r="D58" s="96"/>
      <c r="E58" s="16" t="s">
        <v>30</v>
      </c>
      <c r="F58" s="29"/>
      <c r="G58" s="190"/>
      <c r="H58" s="201"/>
      <c r="I58" s="130">
        <v>0.66666666666666663</v>
      </c>
      <c r="J58" s="102"/>
      <c r="K58" s="92" t="s">
        <v>47</v>
      </c>
    </row>
    <row r="59" spans="1:13">
      <c r="A59" s="113"/>
      <c r="B59" s="183"/>
      <c r="C59" s="125"/>
      <c r="D59" s="89"/>
      <c r="E59" s="23" t="s">
        <v>21</v>
      </c>
      <c r="F59" s="29"/>
      <c r="G59" s="190"/>
      <c r="H59" s="201"/>
      <c r="I59" s="130"/>
      <c r="J59" s="90"/>
      <c r="K59" s="25" t="s">
        <v>57</v>
      </c>
    </row>
    <row r="60" spans="1:13" ht="15.75">
      <c r="A60" s="113"/>
      <c r="B60" s="183"/>
      <c r="C60" s="126"/>
      <c r="D60" s="18"/>
      <c r="E60" s="14" t="s">
        <v>67</v>
      </c>
      <c r="F60" s="29"/>
      <c r="G60" s="190"/>
      <c r="H60" s="201"/>
      <c r="I60" s="131"/>
      <c r="J60" s="14"/>
      <c r="K60" s="70" t="s">
        <v>68</v>
      </c>
    </row>
    <row r="61" spans="1:13" ht="16.5" thickBot="1">
      <c r="A61" s="138"/>
      <c r="B61" s="198"/>
      <c r="C61" s="133"/>
      <c r="D61" s="89"/>
      <c r="E61" s="59" t="s">
        <v>38</v>
      </c>
      <c r="F61" s="60"/>
      <c r="G61" s="191"/>
      <c r="H61" s="202"/>
      <c r="I61" s="142"/>
      <c r="J61" s="76"/>
      <c r="K61" s="25" t="s">
        <v>44</v>
      </c>
      <c r="M61" s="4"/>
    </row>
    <row r="62" spans="1:13" ht="15.75" thickBot="1">
      <c r="A62" s="61"/>
      <c r="B62" s="62"/>
      <c r="C62" s="21"/>
      <c r="D62" s="21"/>
      <c r="E62" s="63"/>
      <c r="F62" s="64"/>
      <c r="G62" s="65"/>
      <c r="H62" s="66"/>
      <c r="I62" s="21"/>
      <c r="J62" s="21"/>
      <c r="K62" s="67"/>
      <c r="M62" s="9"/>
    </row>
    <row r="63" spans="1:13" ht="15.75">
      <c r="A63" s="205"/>
      <c r="B63" s="203"/>
      <c r="C63" s="159">
        <v>0.35416666666666669</v>
      </c>
      <c r="D63" s="16" t="s">
        <v>22</v>
      </c>
      <c r="E63" s="46"/>
      <c r="F63" s="29"/>
      <c r="G63" s="204"/>
      <c r="H63" s="203"/>
      <c r="I63" s="159">
        <v>0.35416666666666669</v>
      </c>
      <c r="J63" s="16" t="s">
        <v>42</v>
      </c>
      <c r="K63" s="46"/>
    </row>
    <row r="64" spans="1:13" ht="15" customHeight="1">
      <c r="A64" s="204"/>
      <c r="B64" s="203"/>
      <c r="C64" s="159"/>
      <c r="D64" s="68" t="s">
        <v>51</v>
      </c>
      <c r="E64" s="25"/>
      <c r="F64" s="29"/>
      <c r="G64" s="204"/>
      <c r="H64" s="203"/>
      <c r="I64" s="159"/>
      <c r="J64" s="68" t="s">
        <v>51</v>
      </c>
      <c r="K64" s="25"/>
    </row>
    <row r="65" spans="1:11" ht="18">
      <c r="A65" s="204"/>
      <c r="B65" s="203"/>
      <c r="C65" s="159"/>
      <c r="D65" s="14" t="s">
        <v>67</v>
      </c>
      <c r="E65" s="69"/>
      <c r="F65" s="29"/>
      <c r="G65" s="204"/>
      <c r="H65" s="203"/>
      <c r="I65" s="159"/>
      <c r="J65" s="14" t="s">
        <v>68</v>
      </c>
      <c r="K65" s="46"/>
    </row>
    <row r="66" spans="1:11" ht="15.75" customHeight="1" thickBot="1">
      <c r="A66" s="204"/>
      <c r="B66" s="203"/>
      <c r="C66" s="160"/>
      <c r="D66" s="76" t="s">
        <v>44</v>
      </c>
      <c r="E66" s="25"/>
      <c r="F66" s="29"/>
      <c r="G66" s="204"/>
      <c r="H66" s="203"/>
      <c r="I66" s="160"/>
      <c r="J66" s="76" t="s">
        <v>44</v>
      </c>
      <c r="K66" s="25"/>
    </row>
    <row r="67" spans="1:11" ht="15.75" customHeight="1">
      <c r="A67" s="206">
        <v>44532</v>
      </c>
      <c r="B67" s="203" t="s">
        <v>13</v>
      </c>
      <c r="C67" s="173">
        <v>0.47916666666666669</v>
      </c>
      <c r="D67" s="16"/>
      <c r="E67" s="45" t="s">
        <v>12</v>
      </c>
      <c r="F67" s="29"/>
      <c r="G67" s="206">
        <v>44532</v>
      </c>
      <c r="H67" s="211" t="s">
        <v>13</v>
      </c>
      <c r="I67" s="170">
        <v>0.54166666666666663</v>
      </c>
      <c r="J67" s="16"/>
      <c r="K67" s="45" t="s">
        <v>40</v>
      </c>
    </row>
    <row r="68" spans="1:11">
      <c r="A68" s="190"/>
      <c r="B68" s="207"/>
      <c r="C68" s="209"/>
      <c r="D68" s="68"/>
      <c r="E68" s="25" t="s">
        <v>21</v>
      </c>
      <c r="F68" s="29"/>
      <c r="G68" s="190"/>
      <c r="H68" s="193"/>
      <c r="I68" s="141"/>
      <c r="J68" s="90"/>
      <c r="K68" s="25" t="s">
        <v>51</v>
      </c>
    </row>
    <row r="69" spans="1:11" ht="15.75">
      <c r="A69" s="190"/>
      <c r="B69" s="207"/>
      <c r="C69" s="175"/>
      <c r="D69" s="14"/>
      <c r="E69" s="70" t="s">
        <v>63</v>
      </c>
      <c r="F69" s="29"/>
      <c r="G69" s="190"/>
      <c r="H69" s="193"/>
      <c r="I69" s="131"/>
      <c r="J69" s="14"/>
      <c r="K69" s="70" t="s">
        <v>63</v>
      </c>
    </row>
    <row r="70" spans="1:11" ht="18.75" thickBot="1">
      <c r="A70" s="190"/>
      <c r="B70" s="207"/>
      <c r="C70" s="176"/>
      <c r="D70" s="76"/>
      <c r="E70" s="70"/>
      <c r="F70" s="29"/>
      <c r="G70" s="190"/>
      <c r="H70" s="193"/>
      <c r="I70" s="131"/>
      <c r="J70" s="90"/>
      <c r="K70" s="101"/>
    </row>
    <row r="71" spans="1:11" ht="15.75">
      <c r="A71" s="190"/>
      <c r="B71" s="207"/>
      <c r="C71" s="124">
        <v>0.625</v>
      </c>
      <c r="D71" s="96" t="s">
        <v>53</v>
      </c>
      <c r="E71" s="16"/>
      <c r="F71" s="29"/>
      <c r="G71" s="190"/>
      <c r="H71" s="193"/>
      <c r="I71" s="173">
        <v>0.625</v>
      </c>
      <c r="J71" s="16" t="s">
        <v>25</v>
      </c>
      <c r="K71" s="92"/>
    </row>
    <row r="72" spans="1:11">
      <c r="A72" s="190"/>
      <c r="B72" s="207"/>
      <c r="C72" s="125"/>
      <c r="D72" s="89" t="s">
        <v>54</v>
      </c>
      <c r="E72" s="68"/>
      <c r="F72" s="29"/>
      <c r="G72" s="190"/>
      <c r="H72" s="193"/>
      <c r="I72" s="174"/>
      <c r="J72" s="90" t="s">
        <v>26</v>
      </c>
      <c r="K72" s="25"/>
    </row>
    <row r="73" spans="1:11" ht="18">
      <c r="A73" s="190"/>
      <c r="B73" s="207"/>
      <c r="C73" s="126"/>
      <c r="D73" s="18" t="s">
        <v>67</v>
      </c>
      <c r="E73" s="93"/>
      <c r="F73" s="29"/>
      <c r="G73" s="190"/>
      <c r="H73" s="193"/>
      <c r="I73" s="175"/>
      <c r="J73" s="14" t="s">
        <v>68</v>
      </c>
      <c r="K73" s="46"/>
    </row>
    <row r="74" spans="1:11" ht="15.75" thickBot="1">
      <c r="A74" s="190"/>
      <c r="B74" s="207"/>
      <c r="C74" s="133"/>
      <c r="D74" s="89" t="s">
        <v>44</v>
      </c>
      <c r="E74" s="76"/>
      <c r="F74" s="29"/>
      <c r="G74" s="190"/>
      <c r="H74" s="193"/>
      <c r="I74" s="176"/>
      <c r="J74" s="90" t="s">
        <v>57</v>
      </c>
      <c r="K74" s="103"/>
    </row>
    <row r="75" spans="1:11" ht="15.75">
      <c r="A75" s="190"/>
      <c r="B75" s="207"/>
      <c r="C75" s="130">
        <v>0.66666666666666663</v>
      </c>
      <c r="D75" s="16"/>
      <c r="E75" s="46" t="s">
        <v>9</v>
      </c>
      <c r="F75" s="29"/>
      <c r="G75" s="190"/>
      <c r="H75" s="193"/>
      <c r="I75" s="130">
        <v>0.66666666666666663</v>
      </c>
      <c r="J75" s="16"/>
      <c r="K75" s="46" t="s">
        <v>24</v>
      </c>
    </row>
    <row r="76" spans="1:11">
      <c r="A76" s="190"/>
      <c r="B76" s="207"/>
      <c r="C76" s="130"/>
      <c r="D76" s="68"/>
      <c r="E76" s="25" t="s">
        <v>44</v>
      </c>
      <c r="F76" s="29"/>
      <c r="G76" s="190"/>
      <c r="H76" s="193"/>
      <c r="I76" s="130"/>
      <c r="J76" s="90"/>
      <c r="K76" s="25" t="s">
        <v>57</v>
      </c>
    </row>
    <row r="77" spans="1:11" ht="15.75">
      <c r="A77" s="190"/>
      <c r="B77" s="207"/>
      <c r="C77" s="131"/>
      <c r="D77" s="14"/>
      <c r="E77" s="46" t="s">
        <v>67</v>
      </c>
      <c r="F77" s="29"/>
      <c r="G77" s="190"/>
      <c r="H77" s="193"/>
      <c r="I77" s="131"/>
      <c r="J77" s="14"/>
      <c r="K77" s="70" t="s">
        <v>68</v>
      </c>
    </row>
    <row r="78" spans="1:11" ht="15.75" thickBot="1">
      <c r="A78" s="191"/>
      <c r="B78" s="208"/>
      <c r="C78" s="142"/>
      <c r="D78" s="76"/>
      <c r="E78" s="88" t="s">
        <v>54</v>
      </c>
      <c r="F78" s="29"/>
      <c r="G78" s="210"/>
      <c r="H78" s="212"/>
      <c r="I78" s="142"/>
      <c r="J78" s="76"/>
      <c r="K78" s="100" t="s">
        <v>26</v>
      </c>
    </row>
    <row r="79" spans="1:11" ht="15.75" thickBot="1">
      <c r="A79" s="61"/>
      <c r="B79" s="71"/>
      <c r="C79" s="72"/>
      <c r="D79" s="21"/>
      <c r="E79" s="21"/>
      <c r="F79" s="73"/>
      <c r="G79" s="65"/>
      <c r="H79" s="74"/>
      <c r="I79" s="21"/>
      <c r="J79" s="97"/>
      <c r="K79" s="67"/>
    </row>
    <row r="80" spans="1:11" ht="15.75" customHeight="1">
      <c r="A80" s="112">
        <f>A67+1</f>
        <v>44533</v>
      </c>
      <c r="B80" s="115" t="s">
        <v>17</v>
      </c>
      <c r="C80" s="141">
        <v>0.375</v>
      </c>
      <c r="D80" s="16"/>
      <c r="E80" s="46" t="s">
        <v>23</v>
      </c>
      <c r="F80" s="29"/>
      <c r="G80" s="143">
        <f>G67+1</f>
        <v>44533</v>
      </c>
      <c r="H80" s="144" t="s">
        <v>17</v>
      </c>
      <c r="I80" s="186">
        <v>0.35416666666666669</v>
      </c>
      <c r="J80" s="92"/>
      <c r="K80" s="70" t="s">
        <v>32</v>
      </c>
    </row>
    <row r="81" spans="1:14">
      <c r="A81" s="113"/>
      <c r="B81" s="116"/>
      <c r="C81" s="130"/>
      <c r="D81" s="68"/>
      <c r="E81" s="25" t="s">
        <v>51</v>
      </c>
      <c r="F81" s="29"/>
      <c r="G81" s="113"/>
      <c r="H81" s="122"/>
      <c r="I81" s="187"/>
      <c r="J81" s="25"/>
      <c r="K81" s="100" t="s">
        <v>55</v>
      </c>
    </row>
    <row r="82" spans="1:14" ht="15.75">
      <c r="A82" s="113"/>
      <c r="B82" s="116"/>
      <c r="C82" s="131"/>
      <c r="D82" s="14"/>
      <c r="E82" s="46" t="s">
        <v>67</v>
      </c>
      <c r="F82" s="29"/>
      <c r="G82" s="113"/>
      <c r="H82" s="122"/>
      <c r="I82" s="187"/>
      <c r="J82" s="46"/>
      <c r="K82" s="70"/>
      <c r="N82" s="7"/>
    </row>
    <row r="83" spans="1:14" ht="15.75" thickBot="1">
      <c r="A83" s="113"/>
      <c r="B83" s="116"/>
      <c r="C83" s="131"/>
      <c r="D83" s="76"/>
      <c r="E83" s="25" t="s">
        <v>44</v>
      </c>
      <c r="F83" s="29"/>
      <c r="G83" s="113"/>
      <c r="H83" s="122"/>
      <c r="I83" s="199"/>
      <c r="J83" s="103"/>
      <c r="K83" s="104"/>
    </row>
    <row r="84" spans="1:14" ht="15.75" customHeight="1">
      <c r="A84" s="113"/>
      <c r="B84" s="116"/>
      <c r="C84" s="173">
        <v>0.625</v>
      </c>
      <c r="D84" s="35" t="s">
        <v>29</v>
      </c>
      <c r="E84" s="75"/>
      <c r="F84" s="29"/>
      <c r="G84" s="113"/>
      <c r="H84" s="122"/>
      <c r="I84" s="124">
        <v>0.625</v>
      </c>
      <c r="J84" s="92" t="s">
        <v>29</v>
      </c>
      <c r="K84" s="105"/>
    </row>
    <row r="85" spans="1:14" ht="15.75" customHeight="1">
      <c r="A85" s="113"/>
      <c r="B85" s="116"/>
      <c r="C85" s="174"/>
      <c r="D85" s="13" t="s">
        <v>44</v>
      </c>
      <c r="E85" s="23"/>
      <c r="F85" s="29"/>
      <c r="G85" s="113"/>
      <c r="H85" s="122"/>
      <c r="I85" s="125"/>
      <c r="J85" s="25" t="s">
        <v>44</v>
      </c>
      <c r="K85" s="25"/>
    </row>
    <row r="86" spans="1:14" ht="15.75" customHeight="1">
      <c r="A86" s="113"/>
      <c r="B86" s="116"/>
      <c r="C86" s="175"/>
      <c r="D86" s="14" t="s">
        <v>67</v>
      </c>
      <c r="E86" s="23"/>
      <c r="F86" s="29"/>
      <c r="G86" s="113"/>
      <c r="H86" s="122"/>
      <c r="I86" s="126"/>
      <c r="J86" s="46" t="s">
        <v>68</v>
      </c>
      <c r="K86" s="25"/>
    </row>
    <row r="87" spans="1:14" ht="15.75" customHeight="1" thickBot="1">
      <c r="A87" s="113"/>
      <c r="B87" s="116"/>
      <c r="C87" s="176"/>
      <c r="D87" s="10" t="s">
        <v>57</v>
      </c>
      <c r="E87" s="76"/>
      <c r="F87" s="29"/>
      <c r="G87" s="113"/>
      <c r="H87" s="122"/>
      <c r="I87" s="133"/>
      <c r="J87" s="103" t="s">
        <v>57</v>
      </c>
      <c r="K87" s="103"/>
    </row>
    <row r="88" spans="1:14" ht="15.75" customHeight="1">
      <c r="A88" s="113"/>
      <c r="B88" s="116" t="s">
        <v>6</v>
      </c>
      <c r="C88" s="130">
        <v>0.66666666666666663</v>
      </c>
      <c r="D88" s="127"/>
      <c r="E88" s="16" t="s">
        <v>19</v>
      </c>
      <c r="F88" s="29"/>
      <c r="G88" s="113"/>
      <c r="H88" s="122" t="s">
        <v>6</v>
      </c>
      <c r="I88" s="125">
        <v>0.66666666666666663</v>
      </c>
      <c r="J88" s="127"/>
      <c r="K88" s="92" t="s">
        <v>20</v>
      </c>
    </row>
    <row r="89" spans="1:14">
      <c r="A89" s="113"/>
      <c r="B89" s="116"/>
      <c r="C89" s="130"/>
      <c r="D89" s="128"/>
      <c r="E89" s="68" t="s">
        <v>57</v>
      </c>
      <c r="F89" s="29"/>
      <c r="G89" s="113"/>
      <c r="H89" s="122"/>
      <c r="I89" s="125"/>
      <c r="J89" s="128"/>
      <c r="K89" s="25" t="s">
        <v>57</v>
      </c>
    </row>
    <row r="90" spans="1:14" ht="15.75">
      <c r="A90" s="113"/>
      <c r="B90" s="116"/>
      <c r="C90" s="131"/>
      <c r="D90" s="128"/>
      <c r="E90" s="14" t="s">
        <v>67</v>
      </c>
      <c r="F90" s="29"/>
      <c r="G90" s="113"/>
      <c r="H90" s="122"/>
      <c r="I90" s="126"/>
      <c r="J90" s="128"/>
      <c r="K90" s="70" t="s">
        <v>68</v>
      </c>
    </row>
    <row r="91" spans="1:14" ht="15.75" thickBot="1">
      <c r="A91" s="114"/>
      <c r="B91" s="117"/>
      <c r="C91" s="142"/>
      <c r="D91" s="129"/>
      <c r="E91" s="76" t="s">
        <v>44</v>
      </c>
      <c r="F91" s="29"/>
      <c r="G91" s="114"/>
      <c r="H91" s="123"/>
      <c r="I91" s="133"/>
      <c r="J91" s="129"/>
      <c r="K91" s="89" t="s">
        <v>44</v>
      </c>
    </row>
    <row r="92" spans="1:14" ht="15.75" hidden="1" customHeight="1">
      <c r="A92" s="143" t="e">
        <f>#REF!+1</f>
        <v>#REF!</v>
      </c>
      <c r="B92" s="179" t="s">
        <v>50</v>
      </c>
      <c r="C92" s="141">
        <v>0.45833333333333331</v>
      </c>
      <c r="D92" s="168"/>
      <c r="E92" s="46"/>
      <c r="F92" s="29"/>
      <c r="G92" s="143" t="e">
        <f>#REF!+1</f>
        <v>#REF!</v>
      </c>
      <c r="H92" s="179" t="s">
        <v>50</v>
      </c>
      <c r="I92" s="141">
        <v>0.45833333333333331</v>
      </c>
      <c r="J92" s="168"/>
      <c r="K92" s="36"/>
    </row>
    <row r="93" spans="1:14" ht="15.75" hidden="1">
      <c r="A93" s="113"/>
      <c r="B93" s="184"/>
      <c r="C93" s="130"/>
      <c r="D93" s="168"/>
      <c r="E93" s="46"/>
      <c r="F93" s="29"/>
      <c r="G93" s="113"/>
      <c r="H93" s="184"/>
      <c r="I93" s="130"/>
      <c r="J93" s="168"/>
      <c r="K93" s="10"/>
    </row>
    <row r="94" spans="1:14" ht="15.75" hidden="1">
      <c r="A94" s="113"/>
      <c r="B94" s="184"/>
      <c r="C94" s="131"/>
      <c r="D94" s="168"/>
      <c r="E94" s="25"/>
      <c r="F94" s="29"/>
      <c r="G94" s="113"/>
      <c r="H94" s="184"/>
      <c r="I94" s="131"/>
      <c r="J94" s="168"/>
      <c r="K94" s="36"/>
    </row>
    <row r="95" spans="1:14" hidden="1">
      <c r="A95" s="113"/>
      <c r="B95" s="184"/>
      <c r="C95" s="131"/>
      <c r="D95" s="169"/>
      <c r="E95" s="77"/>
      <c r="F95" s="29"/>
      <c r="G95" s="113"/>
      <c r="H95" s="184"/>
      <c r="I95" s="131"/>
      <c r="J95" s="169"/>
      <c r="K95" s="10"/>
    </row>
    <row r="96" spans="1:14" hidden="1">
      <c r="A96" s="113"/>
      <c r="B96" s="184"/>
      <c r="C96" s="130">
        <v>0.60416666666666663</v>
      </c>
      <c r="D96" s="167"/>
      <c r="E96" s="167"/>
      <c r="F96" s="29"/>
      <c r="G96" s="113"/>
      <c r="H96" s="184"/>
      <c r="I96" s="130">
        <v>0.54166666666666663</v>
      </c>
      <c r="J96" s="167"/>
      <c r="K96" s="167"/>
    </row>
    <row r="97" spans="1:11" hidden="1">
      <c r="A97" s="113"/>
      <c r="B97" s="184"/>
      <c r="C97" s="130"/>
      <c r="D97" s="168"/>
      <c r="E97" s="168"/>
      <c r="F97" s="29"/>
      <c r="G97" s="113"/>
      <c r="H97" s="184"/>
      <c r="I97" s="130"/>
      <c r="J97" s="168"/>
      <c r="K97" s="168"/>
    </row>
    <row r="98" spans="1:11" hidden="1">
      <c r="A98" s="113"/>
      <c r="B98" s="184"/>
      <c r="C98" s="131"/>
      <c r="D98" s="168"/>
      <c r="E98" s="168"/>
      <c r="F98" s="29"/>
      <c r="G98" s="113"/>
      <c r="H98" s="184"/>
      <c r="I98" s="130"/>
      <c r="J98" s="168"/>
      <c r="K98" s="168"/>
    </row>
    <row r="99" spans="1:11" hidden="1">
      <c r="A99" s="113"/>
      <c r="B99" s="184"/>
      <c r="C99" s="131"/>
      <c r="D99" s="169"/>
      <c r="E99" s="169"/>
      <c r="F99" s="29"/>
      <c r="G99" s="113"/>
      <c r="H99" s="184"/>
      <c r="I99" s="131"/>
      <c r="J99" s="169"/>
      <c r="K99" s="169"/>
    </row>
    <row r="100" spans="1:11" hidden="1">
      <c r="A100" s="113"/>
      <c r="B100" s="184"/>
      <c r="C100" s="130">
        <v>0.5625</v>
      </c>
      <c r="D100" s="78"/>
      <c r="E100" s="54"/>
      <c r="F100" s="29"/>
      <c r="G100" s="113"/>
      <c r="H100" s="184"/>
      <c r="I100" s="130"/>
      <c r="J100" s="78"/>
      <c r="K100" s="79"/>
    </row>
    <row r="101" spans="1:11" hidden="1">
      <c r="A101" s="113"/>
      <c r="B101" s="184"/>
      <c r="C101" s="131"/>
      <c r="D101" s="13"/>
      <c r="E101" s="12"/>
      <c r="F101" s="29"/>
      <c r="G101" s="113"/>
      <c r="H101" s="184"/>
      <c r="I101" s="131"/>
      <c r="J101" s="13"/>
      <c r="K101" s="25"/>
    </row>
    <row r="102" spans="1:11" hidden="1">
      <c r="A102" s="113"/>
      <c r="B102" s="177"/>
      <c r="C102" s="142"/>
      <c r="D102" s="80"/>
      <c r="E102" s="58"/>
      <c r="F102" s="29"/>
      <c r="G102" s="138"/>
      <c r="H102" s="177"/>
      <c r="I102" s="142"/>
      <c r="J102" s="80"/>
      <c r="K102" s="30"/>
    </row>
    <row r="103" spans="1:11" ht="15.75" thickBot="1">
      <c r="A103" s="61"/>
      <c r="B103" s="62"/>
      <c r="C103" s="21"/>
      <c r="D103" s="21"/>
      <c r="E103" s="21"/>
      <c r="F103" s="64"/>
      <c r="G103" s="65"/>
      <c r="H103" s="66"/>
      <c r="I103" s="21"/>
      <c r="J103" s="21"/>
      <c r="K103" s="67"/>
    </row>
    <row r="104" spans="1:11" ht="15.75" customHeight="1">
      <c r="A104" s="112">
        <v>44534</v>
      </c>
      <c r="B104" s="139" t="s">
        <v>49</v>
      </c>
      <c r="C104" s="141">
        <v>0.375</v>
      </c>
      <c r="D104" s="16" t="s">
        <v>39</v>
      </c>
      <c r="E104" s="46"/>
      <c r="F104" s="29"/>
      <c r="G104" s="143">
        <v>44534</v>
      </c>
      <c r="H104" s="144" t="s">
        <v>49</v>
      </c>
      <c r="I104" s="124">
        <v>0.375</v>
      </c>
      <c r="J104" s="92" t="s">
        <v>39</v>
      </c>
      <c r="K104" s="147"/>
    </row>
    <row r="105" spans="1:11" ht="15.75">
      <c r="A105" s="113"/>
      <c r="B105" s="116"/>
      <c r="C105" s="130"/>
      <c r="D105" s="23" t="s">
        <v>41</v>
      </c>
      <c r="E105" s="46"/>
      <c r="F105" s="29"/>
      <c r="G105" s="113"/>
      <c r="H105" s="122"/>
      <c r="I105" s="125"/>
      <c r="J105" s="25" t="s">
        <v>41</v>
      </c>
      <c r="K105" s="147"/>
    </row>
    <row r="106" spans="1:11" ht="15.75">
      <c r="A106" s="113"/>
      <c r="B106" s="116"/>
      <c r="C106" s="131"/>
      <c r="D106" s="14" t="s">
        <v>65</v>
      </c>
      <c r="E106" s="25"/>
      <c r="F106" s="29"/>
      <c r="G106" s="113"/>
      <c r="H106" s="122"/>
      <c r="I106" s="126"/>
      <c r="J106" s="46" t="s">
        <v>65</v>
      </c>
      <c r="K106" s="147"/>
    </row>
    <row r="107" spans="1:11" ht="42" customHeight="1" thickBot="1">
      <c r="A107" s="138"/>
      <c r="B107" s="140"/>
      <c r="C107" s="142"/>
      <c r="D107" s="59"/>
      <c r="E107" s="30"/>
      <c r="F107" s="29"/>
      <c r="G107" s="138"/>
      <c r="H107" s="145"/>
      <c r="I107" s="146"/>
      <c r="J107" s="106"/>
      <c r="K107" s="147"/>
    </row>
    <row r="108" spans="1:11" ht="15.75" thickBot="1">
      <c r="A108" s="81"/>
      <c r="B108" s="66"/>
      <c r="C108" s="67"/>
      <c r="D108" s="21"/>
      <c r="E108" s="21"/>
      <c r="F108" s="64"/>
      <c r="G108" s="65"/>
      <c r="H108" s="66"/>
      <c r="I108" s="107"/>
      <c r="J108" s="21"/>
      <c r="K108" s="67"/>
    </row>
    <row r="109" spans="1:11" ht="15.75" customHeight="1">
      <c r="A109" s="112">
        <v>44535</v>
      </c>
      <c r="B109" s="115" t="s">
        <v>50</v>
      </c>
      <c r="C109" s="118">
        <v>0.375</v>
      </c>
      <c r="D109" s="14" t="s">
        <v>18</v>
      </c>
      <c r="E109" s="16"/>
      <c r="F109" s="82"/>
      <c r="G109" s="112">
        <v>44535</v>
      </c>
      <c r="H109" s="121" t="s">
        <v>50</v>
      </c>
      <c r="I109" s="124">
        <v>0.375</v>
      </c>
      <c r="J109" s="46" t="s">
        <v>18</v>
      </c>
      <c r="K109" s="127"/>
    </row>
    <row r="110" spans="1:11" ht="15.75">
      <c r="A110" s="113"/>
      <c r="B110" s="116"/>
      <c r="C110" s="119"/>
      <c r="D110" s="23" t="s">
        <v>61</v>
      </c>
      <c r="E110" s="14"/>
      <c r="F110" s="83"/>
      <c r="G110" s="113"/>
      <c r="H110" s="122"/>
      <c r="I110" s="125"/>
      <c r="J110" s="25" t="s">
        <v>60</v>
      </c>
      <c r="K110" s="128"/>
    </row>
    <row r="111" spans="1:11" ht="15.75">
      <c r="A111" s="113"/>
      <c r="B111" s="116"/>
      <c r="C111" s="120"/>
      <c r="D111" s="14" t="s">
        <v>65</v>
      </c>
      <c r="E111" s="23"/>
      <c r="F111" s="83"/>
      <c r="G111" s="113"/>
      <c r="H111" s="122"/>
      <c r="I111" s="126"/>
      <c r="J111" s="46" t="s">
        <v>65</v>
      </c>
      <c r="K111" s="128"/>
    </row>
    <row r="112" spans="1:11" ht="16.5" thickBot="1">
      <c r="A112" s="113"/>
      <c r="B112" s="116"/>
      <c r="C112" s="120"/>
      <c r="D112" s="14"/>
      <c r="E112" s="84"/>
      <c r="F112" s="83"/>
      <c r="G112" s="113"/>
      <c r="H112" s="122"/>
      <c r="I112" s="133"/>
      <c r="J112" s="106"/>
      <c r="K112" s="129"/>
    </row>
    <row r="113" spans="1:11" ht="15.75">
      <c r="A113" s="113"/>
      <c r="B113" s="116"/>
      <c r="C113" s="130">
        <v>0.45833333333333331</v>
      </c>
      <c r="D113" s="16" t="s">
        <v>5</v>
      </c>
      <c r="E113" s="46"/>
      <c r="F113" s="83"/>
      <c r="G113" s="113"/>
      <c r="H113" s="122"/>
      <c r="I113" s="199">
        <v>0.45833333333333331</v>
      </c>
      <c r="J113" s="92" t="s">
        <v>5</v>
      </c>
      <c r="K113" s="14"/>
    </row>
    <row r="114" spans="1:11" ht="15" customHeight="1">
      <c r="A114" s="113"/>
      <c r="B114" s="116"/>
      <c r="C114" s="130"/>
      <c r="D114" s="90" t="s">
        <v>59</v>
      </c>
      <c r="E114" s="25"/>
      <c r="F114" s="83"/>
      <c r="G114" s="113"/>
      <c r="H114" s="122"/>
      <c r="I114" s="125"/>
      <c r="J114" s="25" t="s">
        <v>58</v>
      </c>
      <c r="K114" s="23"/>
    </row>
    <row r="115" spans="1:11" ht="15.75">
      <c r="A115" s="113"/>
      <c r="B115" s="116"/>
      <c r="C115" s="131"/>
      <c r="D115" s="14" t="s">
        <v>65</v>
      </c>
      <c r="E115" s="46"/>
      <c r="F115" s="83"/>
      <c r="G115" s="113"/>
      <c r="H115" s="122"/>
      <c r="I115" s="126"/>
      <c r="J115" s="46" t="s">
        <v>65</v>
      </c>
      <c r="K115" s="14"/>
    </row>
    <row r="116" spans="1:11" ht="15" customHeight="1" thickBot="1">
      <c r="A116" s="114"/>
      <c r="B116" s="117"/>
      <c r="C116" s="132"/>
      <c r="D116" s="76"/>
      <c r="E116" s="103"/>
      <c r="F116" s="85"/>
      <c r="G116" s="114"/>
      <c r="H116" s="123"/>
      <c r="I116" s="133"/>
      <c r="J116" s="106"/>
      <c r="K116" s="76"/>
    </row>
    <row r="117" spans="1:1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</row>
    <row r="118" spans="1:1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</row>
    <row r="119" spans="1:1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 ht="15.75">
      <c r="A120" s="15"/>
      <c r="B120" s="15"/>
      <c r="C120" s="134" t="s">
        <v>33</v>
      </c>
      <c r="D120" s="134"/>
      <c r="E120" s="86"/>
      <c r="F120" s="87"/>
      <c r="G120" s="28"/>
      <c r="H120" s="28"/>
      <c r="I120" s="28"/>
      <c r="J120" s="135" t="s">
        <v>48</v>
      </c>
      <c r="K120" s="135"/>
    </row>
    <row r="121" spans="1:11">
      <c r="A121" s="15"/>
      <c r="B121" s="15"/>
      <c r="C121" s="136" t="s">
        <v>34</v>
      </c>
      <c r="D121" s="136"/>
      <c r="E121" s="87"/>
      <c r="F121" s="87"/>
      <c r="G121" s="29"/>
      <c r="H121" s="29"/>
      <c r="I121" s="29"/>
      <c r="J121" s="137" t="s">
        <v>35</v>
      </c>
      <c r="K121" s="137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4" spans="1:11" ht="15.75">
      <c r="C124" s="108"/>
      <c r="D124" s="108"/>
      <c r="E124" s="5"/>
      <c r="F124" s="6"/>
      <c r="G124" s="2"/>
      <c r="H124" s="2"/>
      <c r="I124" s="2"/>
      <c r="J124" s="109"/>
      <c r="K124" s="109"/>
    </row>
    <row r="125" spans="1:11">
      <c r="C125" s="110"/>
      <c r="D125" s="110"/>
      <c r="E125" s="6"/>
      <c r="F125" s="6"/>
      <c r="G125" s="3"/>
      <c r="H125" s="3"/>
      <c r="I125" s="3"/>
      <c r="J125" s="111"/>
      <c r="K125" s="111"/>
    </row>
  </sheetData>
  <mergeCells count="131">
    <mergeCell ref="A63:A66"/>
    <mergeCell ref="I84:I87"/>
    <mergeCell ref="C84:C87"/>
    <mergeCell ref="A92:A102"/>
    <mergeCell ref="B92:B102"/>
    <mergeCell ref="H92:H102"/>
    <mergeCell ref="I92:I95"/>
    <mergeCell ref="C96:C99"/>
    <mergeCell ref="I96:I99"/>
    <mergeCell ref="C100:C102"/>
    <mergeCell ref="I100:I102"/>
    <mergeCell ref="D96:D99"/>
    <mergeCell ref="E96:E99"/>
    <mergeCell ref="A67:A78"/>
    <mergeCell ref="B67:B78"/>
    <mergeCell ref="C67:C70"/>
    <mergeCell ref="G67:G78"/>
    <mergeCell ref="H67:H78"/>
    <mergeCell ref="A80:A91"/>
    <mergeCell ref="J96:J99"/>
    <mergeCell ref="J88:J91"/>
    <mergeCell ref="K96:K99"/>
    <mergeCell ref="I71:I74"/>
    <mergeCell ref="C71:C74"/>
    <mergeCell ref="C92:C95"/>
    <mergeCell ref="G92:G102"/>
    <mergeCell ref="C75:C78"/>
    <mergeCell ref="I75:I78"/>
    <mergeCell ref="D92:D95"/>
    <mergeCell ref="J92:J95"/>
    <mergeCell ref="G37:G48"/>
    <mergeCell ref="H37:H48"/>
    <mergeCell ref="I37:I40"/>
    <mergeCell ref="C45:C48"/>
    <mergeCell ref="I45:I48"/>
    <mergeCell ref="B80:B91"/>
    <mergeCell ref="C80:C83"/>
    <mergeCell ref="G80:G91"/>
    <mergeCell ref="H80:H91"/>
    <mergeCell ref="D88:D91"/>
    <mergeCell ref="I80:I83"/>
    <mergeCell ref="C88:C91"/>
    <mergeCell ref="I88:I91"/>
    <mergeCell ref="B63:B66"/>
    <mergeCell ref="C63:C66"/>
    <mergeCell ref="I63:I66"/>
    <mergeCell ref="G63:G66"/>
    <mergeCell ref="H63:H66"/>
    <mergeCell ref="A6:A13"/>
    <mergeCell ref="B6:B13"/>
    <mergeCell ref="C6:C9"/>
    <mergeCell ref="G6:G13"/>
    <mergeCell ref="H6:H13"/>
    <mergeCell ref="C19:C22"/>
    <mergeCell ref="I19:I22"/>
    <mergeCell ref="A24:A35"/>
    <mergeCell ref="A50:A61"/>
    <mergeCell ref="B50:B61"/>
    <mergeCell ref="C50:C53"/>
    <mergeCell ref="G50:G61"/>
    <mergeCell ref="H50:H61"/>
    <mergeCell ref="C41:C44"/>
    <mergeCell ref="I41:I44"/>
    <mergeCell ref="C54:C57"/>
    <mergeCell ref="I50:I53"/>
    <mergeCell ref="C58:C61"/>
    <mergeCell ref="I58:I61"/>
    <mergeCell ref="I54:I57"/>
    <mergeCell ref="E45:E48"/>
    <mergeCell ref="A37:A48"/>
    <mergeCell ref="B37:B48"/>
    <mergeCell ref="C37:C40"/>
    <mergeCell ref="J15:J18"/>
    <mergeCell ref="D15:D18"/>
    <mergeCell ref="I24:I27"/>
    <mergeCell ref="C32:C35"/>
    <mergeCell ref="D32:D35"/>
    <mergeCell ref="H15:H22"/>
    <mergeCell ref="I15:I18"/>
    <mergeCell ref="A15:A22"/>
    <mergeCell ref="B15:B22"/>
    <mergeCell ref="C15:C18"/>
    <mergeCell ref="G15:G22"/>
    <mergeCell ref="E19:E22"/>
    <mergeCell ref="B24:B35"/>
    <mergeCell ref="C24:C27"/>
    <mergeCell ref="G24:G35"/>
    <mergeCell ref="H24:H35"/>
    <mergeCell ref="I28:I31"/>
    <mergeCell ref="C28:C31"/>
    <mergeCell ref="A104:A107"/>
    <mergeCell ref="B104:B107"/>
    <mergeCell ref="C104:C107"/>
    <mergeCell ref="G104:G107"/>
    <mergeCell ref="H104:H107"/>
    <mergeCell ref="I104:I107"/>
    <mergeCell ref="K104:K107"/>
    <mergeCell ref="A1:K1"/>
    <mergeCell ref="A2:K2"/>
    <mergeCell ref="A3:C3"/>
    <mergeCell ref="D3:K3"/>
    <mergeCell ref="D4:E4"/>
    <mergeCell ref="J4:K4"/>
    <mergeCell ref="I6:I9"/>
    <mergeCell ref="C10:C13"/>
    <mergeCell ref="I10:I13"/>
    <mergeCell ref="K6:K9"/>
    <mergeCell ref="J6:J9"/>
    <mergeCell ref="D6:D9"/>
    <mergeCell ref="K10:K13"/>
    <mergeCell ref="I32:I35"/>
    <mergeCell ref="K19:K22"/>
    <mergeCell ref="J32:J35"/>
    <mergeCell ref="I67:I70"/>
    <mergeCell ref="C124:D124"/>
    <mergeCell ref="J124:K124"/>
    <mergeCell ref="C125:D125"/>
    <mergeCell ref="J125:K125"/>
    <mergeCell ref="A109:A116"/>
    <mergeCell ref="B109:B116"/>
    <mergeCell ref="C109:C112"/>
    <mergeCell ref="G109:G116"/>
    <mergeCell ref="H109:H116"/>
    <mergeCell ref="I109:I112"/>
    <mergeCell ref="K109:K112"/>
    <mergeCell ref="C113:C116"/>
    <mergeCell ref="I113:I116"/>
    <mergeCell ref="C120:D120"/>
    <mergeCell ref="J120:K120"/>
    <mergeCell ref="C121:D121"/>
    <mergeCell ref="J121:K121"/>
  </mergeCells>
  <pageMargins left="0.7" right="0.7" top="0.75" bottom="0.75" header="0.3" footer="0.3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2021-11-09T23:48:41Z</dcterms:modified>
</cp:coreProperties>
</file>